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Здравоохранение и образование" sheetId="1" r:id="rId1"/>
  </sheets>
  <definedNames>
    <definedName name="_xlnm.Print_Area" localSheetId="0">'Здравоохранение и образование'!$A$1:$V$24</definedName>
  </definedNames>
  <calcPr fullCalcOnLoad="1"/>
</workbook>
</file>

<file path=xl/sharedStrings.xml><?xml version="1.0" encoding="utf-8"?>
<sst xmlns="http://schemas.openxmlformats.org/spreadsheetml/2006/main" count="109" uniqueCount="48">
  <si>
    <t>ПОТРЕБНОСТЬ И ФАКТИЧЕСКИЕ ОБЪЕМЫ ПРЕДОСТАВЛЕНИЯ</t>
  </si>
  <si>
    <t>ГОСУДАРСТВЕННЫХ УСЛУГ УДМУРТСКОЙ РЕСПУБЛИКИ</t>
  </si>
  <si>
    <t>Главный распорядитель бюджетных средств</t>
  </si>
  <si>
    <t>Министерство здравоохранения Удмуртской Республики</t>
  </si>
  <si>
    <t xml:space="preserve">Перечень государственных услуг Удмуртской Республики </t>
  </si>
  <si>
    <t>раздел</t>
  </si>
  <si>
    <t>подраздел</t>
  </si>
  <si>
    <t>Целевая статья</t>
  </si>
  <si>
    <t>Вид расходов</t>
  </si>
  <si>
    <t>Статья, подстатья операции сектора госуправления</t>
  </si>
  <si>
    <t>Потребность и фактические объемы предоставления государственных услуг за три отчетных года</t>
  </si>
  <si>
    <t>2005 год</t>
  </si>
  <si>
    <t>2006 год</t>
  </si>
  <si>
    <t>2007 год</t>
  </si>
  <si>
    <t xml:space="preserve">2008 год </t>
  </si>
  <si>
    <t>Факт</t>
  </si>
  <si>
    <t>Потребность</t>
  </si>
  <si>
    <t>В натуральных показателях</t>
  </si>
  <si>
    <t>В тыс. рублей</t>
  </si>
  <si>
    <t>Оказание специализированной стационарной медицинской помощи, койко-дни</t>
  </si>
  <si>
    <t>09</t>
  </si>
  <si>
    <t>01</t>
  </si>
  <si>
    <t>4709900</t>
  </si>
  <si>
    <t>001</t>
  </si>
  <si>
    <t>000</t>
  </si>
  <si>
    <t>Оказание специализированной  медицинской помощи в дневных стационарах, пациенто-дни</t>
  </si>
  <si>
    <t xml:space="preserve">Оказание специализированной  амбулоторно-поликлинической  помощи, посещ. </t>
  </si>
  <si>
    <t>Оказание специализированной   медицинской помощи в туберкулезных санаториях, койко-дни</t>
  </si>
  <si>
    <t>05</t>
  </si>
  <si>
    <t>4739900</t>
  </si>
  <si>
    <t>Оказание специализированной   медицинской помощи в детских санаториях, койко-дни</t>
  </si>
  <si>
    <t>4749900</t>
  </si>
  <si>
    <t>10</t>
  </si>
  <si>
    <t>4699900</t>
  </si>
  <si>
    <t>06</t>
  </si>
  <si>
    <t>4729900</t>
  </si>
  <si>
    <t>07</t>
  </si>
  <si>
    <t>04</t>
  </si>
  <si>
    <t>4279900</t>
  </si>
  <si>
    <t>4299900</t>
  </si>
  <si>
    <t>Итого</t>
  </si>
  <si>
    <t>х</t>
  </si>
  <si>
    <r>
      <t xml:space="preserve">в сфере </t>
    </r>
    <r>
      <rPr>
        <b/>
        <u val="single"/>
        <sz val="13"/>
        <rFont val="Times New Roman"/>
        <family val="1"/>
      </rPr>
      <t>Здравоохранения</t>
    </r>
  </si>
  <si>
    <t>Оказание специализированной  (санитарно-авиационной) скорой медицинской помощи,  вызов</t>
  </si>
  <si>
    <t>Осуществление патологоанатомических и судебно-медицинских экспертиз, исследования, экспертиза</t>
  </si>
  <si>
    <t>Предоставление среднего профессионального образования, учащиеся</t>
  </si>
  <si>
    <t>Предоставление дополнттельного профессионального образования, учащиеся</t>
  </si>
  <si>
    <t>Обеспечение донорской кровью, кол-во кроводач, плазмадач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</si>
</sst>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</numFmts>
  <fonts count="11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8"/>
      <name val="Arial Cyr"/>
      <family val="2"/>
    </font>
    <font>
      <sz val="12"/>
      <name val="Arial Cyr"/>
      <family val="2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19" applyFont="1" applyFill="1" applyBorder="1" applyAlignment="1">
      <alignment horizontal="left"/>
      <protection/>
    </xf>
    <xf numFmtId="0" fontId="7" fillId="0" borderId="0" xfId="19" applyFont="1" applyFill="1">
      <alignment/>
      <protection/>
    </xf>
    <xf numFmtId="0" fontId="4" fillId="0" borderId="1" xfId="19" applyFont="1" applyFill="1" applyBorder="1" applyAlignment="1">
      <alignment horizontal="center"/>
      <protection/>
    </xf>
    <xf numFmtId="0" fontId="8" fillId="0" borderId="2" xfId="19" applyFont="1" applyFill="1" applyBorder="1" applyAlignment="1">
      <alignment horizontal="center" vertical="center" wrapText="1"/>
      <protection/>
    </xf>
    <xf numFmtId="0" fontId="8" fillId="0" borderId="2" xfId="19" applyFont="1" applyFill="1" applyBorder="1" applyAlignment="1">
      <alignment horizontal="center" vertical="center" textRotation="90" wrapText="1"/>
      <protection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19" applyNumberFormat="1" applyFont="1" applyFill="1" applyBorder="1" applyAlignment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" xfId="19" applyNumberFormat="1" applyFont="1" applyFill="1" applyBorder="1" applyAlignment="1">
      <alignment horizontal="center" vertical="center" wrapText="1"/>
      <protection/>
    </xf>
    <xf numFmtId="0" fontId="9" fillId="0" borderId="0" xfId="19" applyFont="1" applyFill="1" applyAlignment="1">
      <alignment horizontal="center"/>
      <protection/>
    </xf>
    <xf numFmtId="0" fontId="0" fillId="0" borderId="0" xfId="19" applyFill="1">
      <alignment/>
      <protection/>
    </xf>
    <xf numFmtId="1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9" applyFont="1" applyFill="1" applyAlignment="1">
      <alignment horizontal="left"/>
      <protection/>
    </xf>
    <xf numFmtId="0" fontId="0" fillId="0" borderId="0" xfId="19" applyFont="1" applyFill="1" applyBorder="1" applyAlignment="1">
      <alignment horizontal="left"/>
      <protection/>
    </xf>
    <xf numFmtId="0" fontId="0" fillId="0" borderId="0" xfId="19" applyFill="1" applyBorder="1">
      <alignment/>
      <protection/>
    </xf>
    <xf numFmtId="1" fontId="0" fillId="0" borderId="0" xfId="19" applyNumberFormat="1" applyFill="1">
      <alignment/>
      <protection/>
    </xf>
    <xf numFmtId="0" fontId="0" fillId="0" borderId="0" xfId="19" applyFill="1" applyAlignment="1">
      <alignment vertical="center" wrapText="1"/>
      <protection/>
    </xf>
    <xf numFmtId="0" fontId="4" fillId="0" borderId="0" xfId="19" applyFont="1" applyFill="1" applyAlignment="1">
      <alignment horizontal="left" vertical="center" wrapText="1"/>
      <protection/>
    </xf>
    <xf numFmtId="0" fontId="9" fillId="0" borderId="0" xfId="19" applyFont="1" applyFill="1" applyAlignment="1">
      <alignment horizontal="left" vertical="center" wrapText="1"/>
      <protection/>
    </xf>
    <xf numFmtId="0" fontId="8" fillId="0" borderId="3" xfId="19" applyFont="1" applyFill="1" applyBorder="1" applyAlignment="1">
      <alignment horizontal="center" vertical="center" wrapText="1"/>
      <protection/>
    </xf>
    <xf numFmtId="0" fontId="8" fillId="0" borderId="4" xfId="19" applyFont="1" applyFill="1" applyBorder="1" applyAlignment="1">
      <alignment horizontal="center" vertical="center" wrapText="1"/>
      <protection/>
    </xf>
    <xf numFmtId="0" fontId="8" fillId="0" borderId="5" xfId="19" applyFont="1" applyFill="1" applyBorder="1" applyAlignment="1">
      <alignment horizontal="center" vertical="center" wrapText="1"/>
      <protection/>
    </xf>
    <xf numFmtId="0" fontId="8" fillId="0" borderId="2" xfId="19" applyFont="1" applyFill="1" applyBorder="1" applyAlignment="1">
      <alignment horizontal="center" vertical="center" wrapText="1"/>
      <protection/>
    </xf>
    <xf numFmtId="0" fontId="8" fillId="0" borderId="2" xfId="19" applyFont="1" applyFill="1" applyBorder="1" applyAlignment="1">
      <alignment horizontal="center" vertical="center" textRotation="90" wrapText="1"/>
      <protection/>
    </xf>
    <xf numFmtId="0" fontId="4" fillId="0" borderId="0" xfId="19" applyFont="1" applyFill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10" fillId="0" borderId="1" xfId="19" applyFont="1" applyFill="1" applyBorder="1" applyAlignment="1">
      <alignment horizontal="left"/>
      <protection/>
    </xf>
    <xf numFmtId="0" fontId="0" fillId="0" borderId="1" xfId="19" applyFont="1" applyFill="1" applyBorder="1" applyAlignment="1">
      <alignment horizontal="left"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приложение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3:V24"/>
  <sheetViews>
    <sheetView tabSelected="1" view="pageBreakPreview" zoomScale="75" zoomScaleSheetLayoutView="75" workbookViewId="0" topLeftCell="A1">
      <selection activeCell="X14" sqref="X14"/>
    </sheetView>
  </sheetViews>
  <sheetFormatPr defaultColWidth="9.00390625" defaultRowHeight="12.75"/>
  <cols>
    <col min="1" max="1" width="21.125" style="11" customWidth="1"/>
    <col min="2" max="2" width="4.625" style="11" customWidth="1"/>
    <col min="3" max="3" width="4.875" style="11" customWidth="1"/>
    <col min="4" max="4" width="10.875" style="11" customWidth="1"/>
    <col min="5" max="5" width="4.625" style="11" customWidth="1"/>
    <col min="6" max="6" width="5.25390625" style="11" customWidth="1"/>
    <col min="7" max="7" width="7.625" style="11" hidden="1" customWidth="1"/>
    <col min="8" max="8" width="7.875" style="11" hidden="1" customWidth="1"/>
    <col min="9" max="9" width="8.00390625" style="11" hidden="1" customWidth="1"/>
    <col min="10" max="10" width="8.875" style="11" hidden="1" customWidth="1"/>
    <col min="11" max="11" width="8.25390625" style="11" customWidth="1"/>
    <col min="12" max="12" width="7.75390625" style="11" customWidth="1"/>
    <col min="13" max="13" width="8.125" style="11" customWidth="1"/>
    <col min="14" max="15" width="8.25390625" style="11" customWidth="1"/>
    <col min="16" max="16" width="8.00390625" style="11" customWidth="1"/>
    <col min="17" max="17" width="9.125" style="11" customWidth="1"/>
    <col min="18" max="18" width="8.375" style="11" customWidth="1"/>
    <col min="19" max="19" width="7.875" style="11" customWidth="1"/>
    <col min="20" max="22" width="8.00390625" style="11" customWidth="1"/>
    <col min="23" max="16384" width="9.125" style="11" customWidth="1"/>
  </cols>
  <sheetData>
    <row r="3" spans="1:22" ht="16.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6.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6.5">
      <c r="A5" s="26" t="s">
        <v>42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16" s="2" customFormat="1" ht="15" customHeight="1">
      <c r="A6" s="13" t="s">
        <v>2</v>
      </c>
      <c r="B6" s="13"/>
      <c r="C6" s="13"/>
      <c r="D6" s="14"/>
      <c r="E6" s="1"/>
      <c r="F6" s="27" t="s">
        <v>3</v>
      </c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22" s="15" customFormat="1" ht="16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38.25" customHeight="1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9</v>
      </c>
      <c r="G8" s="20" t="s">
        <v>10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</row>
    <row r="9" spans="1:22" ht="20.25" customHeight="1">
      <c r="A9" s="23"/>
      <c r="B9" s="24"/>
      <c r="C9" s="24"/>
      <c r="D9" s="24"/>
      <c r="E9" s="24"/>
      <c r="F9" s="24"/>
      <c r="G9" s="23" t="s">
        <v>11</v>
      </c>
      <c r="H9" s="23"/>
      <c r="I9" s="23"/>
      <c r="J9" s="23"/>
      <c r="K9" s="23" t="s">
        <v>12</v>
      </c>
      <c r="L9" s="23"/>
      <c r="M9" s="23"/>
      <c r="N9" s="23"/>
      <c r="O9" s="23" t="s">
        <v>13</v>
      </c>
      <c r="P9" s="23"/>
      <c r="Q9" s="23"/>
      <c r="R9" s="23"/>
      <c r="S9" s="20" t="s">
        <v>14</v>
      </c>
      <c r="T9" s="21"/>
      <c r="U9" s="21"/>
      <c r="V9" s="22"/>
    </row>
    <row r="10" spans="1:22" ht="36.75" customHeight="1">
      <c r="A10" s="23"/>
      <c r="B10" s="24"/>
      <c r="C10" s="24"/>
      <c r="D10" s="24"/>
      <c r="E10" s="24"/>
      <c r="F10" s="24"/>
      <c r="G10" s="23" t="s">
        <v>15</v>
      </c>
      <c r="H10" s="23"/>
      <c r="I10" s="23" t="s">
        <v>16</v>
      </c>
      <c r="J10" s="23"/>
      <c r="K10" s="23" t="s">
        <v>15</v>
      </c>
      <c r="L10" s="23"/>
      <c r="M10" s="23" t="s">
        <v>16</v>
      </c>
      <c r="N10" s="23"/>
      <c r="O10" s="23" t="s">
        <v>15</v>
      </c>
      <c r="P10" s="23"/>
      <c r="Q10" s="23" t="s">
        <v>16</v>
      </c>
      <c r="R10" s="23"/>
      <c r="S10" s="23" t="s">
        <v>15</v>
      </c>
      <c r="T10" s="23"/>
      <c r="U10" s="23" t="s">
        <v>16</v>
      </c>
      <c r="V10" s="23"/>
    </row>
    <row r="11" spans="1:22" ht="69" customHeight="1">
      <c r="A11" s="23"/>
      <c r="B11" s="24"/>
      <c r="C11" s="24"/>
      <c r="D11" s="24"/>
      <c r="E11" s="24"/>
      <c r="F11" s="24"/>
      <c r="G11" s="5" t="s">
        <v>17</v>
      </c>
      <c r="H11" s="5" t="s">
        <v>18</v>
      </c>
      <c r="I11" s="5" t="s">
        <v>17</v>
      </c>
      <c r="J11" s="5" t="s">
        <v>18</v>
      </c>
      <c r="K11" s="5" t="s">
        <v>17</v>
      </c>
      <c r="L11" s="5" t="s">
        <v>18</v>
      </c>
      <c r="M11" s="5" t="s">
        <v>17</v>
      </c>
      <c r="N11" s="5" t="s">
        <v>18</v>
      </c>
      <c r="O11" s="5" t="s">
        <v>17</v>
      </c>
      <c r="P11" s="5" t="s">
        <v>18</v>
      </c>
      <c r="Q11" s="5" t="s">
        <v>17</v>
      </c>
      <c r="R11" s="5" t="s">
        <v>18</v>
      </c>
      <c r="S11" s="5" t="s">
        <v>17</v>
      </c>
      <c r="T11" s="5" t="s">
        <v>18</v>
      </c>
      <c r="U11" s="5" t="s">
        <v>17</v>
      </c>
      <c r="V11" s="5" t="s">
        <v>18</v>
      </c>
    </row>
    <row r="12" spans="1:22" ht="63.75" customHeight="1">
      <c r="A12" s="6" t="s">
        <v>19</v>
      </c>
      <c r="B12" s="7" t="s">
        <v>20</v>
      </c>
      <c r="C12" s="7" t="s">
        <v>21</v>
      </c>
      <c r="D12" s="7" t="s">
        <v>22</v>
      </c>
      <c r="E12" s="7" t="s">
        <v>23</v>
      </c>
      <c r="F12" s="7" t="s">
        <v>24</v>
      </c>
      <c r="G12" s="4">
        <v>1229673</v>
      </c>
      <c r="H12" s="4" t="e">
        <f>SUM(#REF!)</f>
        <v>#REF!</v>
      </c>
      <c r="I12" s="4">
        <v>1230000</v>
      </c>
      <c r="J12" s="4">
        <v>35266</v>
      </c>
      <c r="K12" s="4">
        <v>1219275</v>
      </c>
      <c r="L12" s="4">
        <v>255018</v>
      </c>
      <c r="M12" s="4">
        <v>1220000</v>
      </c>
      <c r="N12" s="4">
        <v>296533</v>
      </c>
      <c r="O12" s="4">
        <v>1202149</v>
      </c>
      <c r="P12" s="4">
        <v>325981</v>
      </c>
      <c r="Q12" s="4">
        <v>1202000</v>
      </c>
      <c r="R12" s="4">
        <v>358579</v>
      </c>
      <c r="S12" s="4">
        <v>1977715</v>
      </c>
      <c r="T12" s="9">
        <v>398378</v>
      </c>
      <c r="U12" s="4">
        <v>2029140</v>
      </c>
      <c r="V12" s="9">
        <v>408913</v>
      </c>
    </row>
    <row r="13" spans="1:22" ht="71.25" customHeight="1">
      <c r="A13" s="6" t="s">
        <v>25</v>
      </c>
      <c r="B13" s="7" t="s">
        <v>20</v>
      </c>
      <c r="C13" s="7" t="s">
        <v>21</v>
      </c>
      <c r="D13" s="7" t="s">
        <v>22</v>
      </c>
      <c r="E13" s="7" t="s">
        <v>23</v>
      </c>
      <c r="F13" s="7" t="s">
        <v>24</v>
      </c>
      <c r="G13" s="4">
        <v>119023</v>
      </c>
      <c r="H13" s="4">
        <v>1015</v>
      </c>
      <c r="I13" s="4">
        <v>119000</v>
      </c>
      <c r="J13" s="4">
        <v>1180</v>
      </c>
      <c r="K13" s="4">
        <v>110658</v>
      </c>
      <c r="L13" s="4">
        <v>8525</v>
      </c>
      <c r="M13" s="4">
        <v>111000</v>
      </c>
      <c r="N13" s="4">
        <v>9913</v>
      </c>
      <c r="O13" s="4">
        <v>111083</v>
      </c>
      <c r="P13" s="4">
        <v>10894</v>
      </c>
      <c r="Q13" s="4">
        <v>114082</v>
      </c>
      <c r="R13" s="4">
        <v>12667</v>
      </c>
      <c r="S13" s="4">
        <v>198212</v>
      </c>
      <c r="T13" s="9">
        <v>11863.2</v>
      </c>
      <c r="U13" s="4">
        <v>205548</v>
      </c>
      <c r="V13" s="9">
        <v>12299</v>
      </c>
    </row>
    <row r="14" spans="1:22" ht="70.5" customHeight="1">
      <c r="A14" s="6" t="s">
        <v>26</v>
      </c>
      <c r="B14" s="7" t="s">
        <v>20</v>
      </c>
      <c r="C14" s="7" t="s">
        <v>21</v>
      </c>
      <c r="D14" s="7" t="s">
        <v>22</v>
      </c>
      <c r="E14" s="7" t="s">
        <v>23</v>
      </c>
      <c r="F14" s="7" t="s">
        <v>24</v>
      </c>
      <c r="G14" s="4">
        <v>939355</v>
      </c>
      <c r="H14" s="4">
        <v>6193</v>
      </c>
      <c r="I14" s="4">
        <v>940000</v>
      </c>
      <c r="J14" s="4">
        <v>7201</v>
      </c>
      <c r="K14" s="4">
        <v>891819</v>
      </c>
      <c r="L14" s="4">
        <v>52075</v>
      </c>
      <c r="M14" s="4">
        <v>997298</v>
      </c>
      <c r="N14" s="4">
        <v>60552</v>
      </c>
      <c r="O14" s="4">
        <v>962776</v>
      </c>
      <c r="P14" s="4">
        <v>66568</v>
      </c>
      <c r="Q14" s="4">
        <v>963000</v>
      </c>
      <c r="R14" s="4">
        <v>77405</v>
      </c>
      <c r="S14" s="4">
        <v>1248538</v>
      </c>
      <c r="T14" s="9">
        <v>75773</v>
      </c>
      <c r="U14" s="4">
        <v>1310970</v>
      </c>
      <c r="V14" s="9">
        <v>79579</v>
      </c>
    </row>
    <row r="15" spans="1:22" ht="69" customHeight="1">
      <c r="A15" s="6" t="s">
        <v>43</v>
      </c>
      <c r="B15" s="7" t="s">
        <v>20</v>
      </c>
      <c r="C15" s="7" t="s">
        <v>21</v>
      </c>
      <c r="D15" s="7" t="s">
        <v>22</v>
      </c>
      <c r="E15" s="7" t="s">
        <v>23</v>
      </c>
      <c r="F15" s="7" t="s">
        <v>24</v>
      </c>
      <c r="G15" s="4">
        <v>885</v>
      </c>
      <c r="H15" s="4">
        <v>2916</v>
      </c>
      <c r="I15" s="4">
        <v>890</v>
      </c>
      <c r="J15" s="4">
        <v>3390</v>
      </c>
      <c r="K15" s="4">
        <v>964</v>
      </c>
      <c r="L15" s="4">
        <v>3353</v>
      </c>
      <c r="M15" s="4">
        <v>970</v>
      </c>
      <c r="N15" s="4">
        <v>3899</v>
      </c>
      <c r="O15" s="4">
        <v>1070</v>
      </c>
      <c r="P15" s="4">
        <v>4875</v>
      </c>
      <c r="Q15" s="4">
        <v>1100</v>
      </c>
      <c r="R15" s="4">
        <v>5669</v>
      </c>
      <c r="S15" s="4">
        <v>1042</v>
      </c>
      <c r="T15" s="9">
        <v>11523.3</v>
      </c>
      <c r="U15" s="4">
        <v>1042</v>
      </c>
      <c r="V15" s="9">
        <v>11523</v>
      </c>
    </row>
    <row r="16" spans="1:22" ht="68.25" customHeight="1">
      <c r="A16" s="6" t="s">
        <v>27</v>
      </c>
      <c r="B16" s="7" t="s">
        <v>20</v>
      </c>
      <c r="C16" s="7" t="s">
        <v>28</v>
      </c>
      <c r="D16" s="7" t="s">
        <v>29</v>
      </c>
      <c r="E16" s="7" t="s">
        <v>23</v>
      </c>
      <c r="F16" s="7" t="s">
        <v>24</v>
      </c>
      <c r="G16" s="4">
        <v>45685</v>
      </c>
      <c r="H16" s="4">
        <v>17860</v>
      </c>
      <c r="I16" s="4">
        <v>46000</v>
      </c>
      <c r="J16" s="4">
        <v>20767</v>
      </c>
      <c r="K16" s="4">
        <v>43861</v>
      </c>
      <c r="L16" s="4">
        <v>24137</v>
      </c>
      <c r="M16" s="4">
        <v>44000</v>
      </c>
      <c r="N16" s="4">
        <v>28066</v>
      </c>
      <c r="O16" s="4">
        <v>37900</v>
      </c>
      <c r="P16" s="4">
        <v>21665</v>
      </c>
      <c r="Q16" s="4">
        <v>37900</v>
      </c>
      <c r="R16" s="4">
        <v>25192</v>
      </c>
      <c r="S16" s="4">
        <v>13745</v>
      </c>
      <c r="T16" s="9">
        <v>17619</v>
      </c>
      <c r="U16" s="4">
        <v>14000</v>
      </c>
      <c r="V16" s="9">
        <v>20487</v>
      </c>
    </row>
    <row r="17" spans="1:22" ht="63" customHeight="1">
      <c r="A17" s="6" t="s">
        <v>30</v>
      </c>
      <c r="B17" s="7" t="s">
        <v>20</v>
      </c>
      <c r="C17" s="7" t="s">
        <v>28</v>
      </c>
      <c r="D17" s="7" t="s">
        <v>31</v>
      </c>
      <c r="E17" s="7" t="s">
        <v>23</v>
      </c>
      <c r="F17" s="7" t="s">
        <v>24</v>
      </c>
      <c r="G17" s="4">
        <v>91185</v>
      </c>
      <c r="H17" s="4">
        <v>29338</v>
      </c>
      <c r="I17" s="4">
        <v>92000</v>
      </c>
      <c r="J17" s="4">
        <v>34114</v>
      </c>
      <c r="K17" s="4">
        <v>93130</v>
      </c>
      <c r="L17" s="4">
        <v>33925</v>
      </c>
      <c r="M17" s="4">
        <v>93000</v>
      </c>
      <c r="N17" s="4">
        <v>39448</v>
      </c>
      <c r="O17" s="4">
        <v>101314</v>
      </c>
      <c r="P17" s="4">
        <v>34882</v>
      </c>
      <c r="Q17" s="4">
        <v>101500</v>
      </c>
      <c r="R17" s="4">
        <v>40561</v>
      </c>
      <c r="S17" s="4">
        <v>109800</v>
      </c>
      <c r="T17" s="9">
        <v>41492.3</v>
      </c>
      <c r="U17" s="4">
        <v>112500</v>
      </c>
      <c r="V17" s="9">
        <v>43086</v>
      </c>
    </row>
    <row r="18" spans="1:22" ht="64.5" customHeight="1">
      <c r="A18" s="6" t="s">
        <v>44</v>
      </c>
      <c r="B18" s="7" t="s">
        <v>20</v>
      </c>
      <c r="C18" s="7" t="s">
        <v>32</v>
      </c>
      <c r="D18" s="7" t="s">
        <v>33</v>
      </c>
      <c r="E18" s="7" t="s">
        <v>23</v>
      </c>
      <c r="F18" s="7" t="s">
        <v>24</v>
      </c>
      <c r="G18" s="4">
        <v>307951</v>
      </c>
      <c r="H18" s="4">
        <v>40785</v>
      </c>
      <c r="I18" s="4">
        <v>307000</v>
      </c>
      <c r="J18" s="4">
        <v>47424</v>
      </c>
      <c r="K18" s="4">
        <v>311637</v>
      </c>
      <c r="L18" s="4">
        <v>50909</v>
      </c>
      <c r="M18" s="4">
        <v>303000</v>
      </c>
      <c r="N18" s="4">
        <v>59197</v>
      </c>
      <c r="O18" s="4">
        <v>323779</v>
      </c>
      <c r="P18" s="4">
        <v>56298</v>
      </c>
      <c r="Q18" s="4">
        <v>320000</v>
      </c>
      <c r="R18" s="4">
        <v>65463</v>
      </c>
      <c r="S18" s="4">
        <v>360468</v>
      </c>
      <c r="T18" s="9">
        <v>69169.3</v>
      </c>
      <c r="U18" s="4">
        <v>365095</v>
      </c>
      <c r="V18" s="9">
        <v>70022</v>
      </c>
    </row>
    <row r="19" spans="1:22" ht="54.75" customHeight="1">
      <c r="A19" s="6" t="s">
        <v>47</v>
      </c>
      <c r="B19" s="7" t="s">
        <v>20</v>
      </c>
      <c r="C19" s="7" t="s">
        <v>34</v>
      </c>
      <c r="D19" s="7" t="s">
        <v>35</v>
      </c>
      <c r="E19" s="7" t="s">
        <v>23</v>
      </c>
      <c r="F19" s="7" t="s">
        <v>24</v>
      </c>
      <c r="G19" s="4">
        <v>9756.1</v>
      </c>
      <c r="H19" s="4">
        <v>14033</v>
      </c>
      <c r="I19" s="4">
        <v>9000</v>
      </c>
      <c r="J19" s="4">
        <v>16317</v>
      </c>
      <c r="K19" s="4">
        <v>36629</v>
      </c>
      <c r="L19" s="4">
        <v>22037</v>
      </c>
      <c r="M19" s="4">
        <v>35500</v>
      </c>
      <c r="N19" s="4">
        <v>25624</v>
      </c>
      <c r="O19" s="4">
        <v>36504</v>
      </c>
      <c r="P19" s="4">
        <v>35438</v>
      </c>
      <c r="Q19" s="4">
        <v>35500</v>
      </c>
      <c r="R19" s="4">
        <v>41207</v>
      </c>
      <c r="S19" s="4">
        <v>29983</v>
      </c>
      <c r="T19" s="9">
        <v>29824.6</v>
      </c>
      <c r="U19" s="4">
        <v>30350</v>
      </c>
      <c r="V19" s="9">
        <v>30196</v>
      </c>
    </row>
    <row r="20" spans="1:22" ht="58.5" customHeight="1">
      <c r="A20" s="6" t="s">
        <v>45</v>
      </c>
      <c r="B20" s="7" t="s">
        <v>36</v>
      </c>
      <c r="C20" s="7" t="s">
        <v>37</v>
      </c>
      <c r="D20" s="7" t="s">
        <v>38</v>
      </c>
      <c r="E20" s="7" t="s">
        <v>23</v>
      </c>
      <c r="F20" s="7" t="s">
        <v>24</v>
      </c>
      <c r="G20" s="4"/>
      <c r="H20" s="4"/>
      <c r="I20" s="4"/>
      <c r="J20" s="4"/>
      <c r="K20" s="4">
        <v>1748</v>
      </c>
      <c r="L20" s="4">
        <v>49236</v>
      </c>
      <c r="M20" s="4">
        <v>1748</v>
      </c>
      <c r="N20" s="4">
        <v>57925</v>
      </c>
      <c r="O20" s="4">
        <v>1620</v>
      </c>
      <c r="P20" s="4">
        <v>54481</v>
      </c>
      <c r="Q20" s="4">
        <v>1620</v>
      </c>
      <c r="R20" s="4">
        <v>64095</v>
      </c>
      <c r="S20" s="4">
        <v>1435</v>
      </c>
      <c r="T20" s="12">
        <v>67279.9</v>
      </c>
      <c r="U20" s="8">
        <v>1455</v>
      </c>
      <c r="V20" s="9">
        <v>70139</v>
      </c>
    </row>
    <row r="21" spans="1:22" ht="57.75" customHeight="1">
      <c r="A21" s="6" t="s">
        <v>46</v>
      </c>
      <c r="B21" s="7" t="s">
        <v>36</v>
      </c>
      <c r="C21" s="7" t="s">
        <v>28</v>
      </c>
      <c r="D21" s="7" t="s">
        <v>39</v>
      </c>
      <c r="E21" s="7" t="s">
        <v>23</v>
      </c>
      <c r="F21" s="7" t="s">
        <v>24</v>
      </c>
      <c r="G21" s="4"/>
      <c r="H21" s="4"/>
      <c r="I21" s="4"/>
      <c r="J21" s="4"/>
      <c r="K21" s="4">
        <v>2794</v>
      </c>
      <c r="L21" s="4">
        <v>8558</v>
      </c>
      <c r="M21" s="4">
        <v>2794</v>
      </c>
      <c r="N21" s="4">
        <v>10066</v>
      </c>
      <c r="O21" s="4">
        <v>2917</v>
      </c>
      <c r="P21" s="4">
        <v>9913</v>
      </c>
      <c r="Q21" s="4">
        <v>2917</v>
      </c>
      <c r="R21" s="4">
        <v>11662</v>
      </c>
      <c r="S21" s="4">
        <v>2930</v>
      </c>
      <c r="T21" s="12">
        <v>11420.2</v>
      </c>
      <c r="U21" s="8">
        <v>2930</v>
      </c>
      <c r="V21" s="9">
        <v>12108</v>
      </c>
    </row>
    <row r="22" spans="1:22" s="16" customFormat="1" ht="19.5" customHeight="1">
      <c r="A22" s="9" t="s">
        <v>40</v>
      </c>
      <c r="B22" s="9"/>
      <c r="C22" s="9"/>
      <c r="D22" s="9"/>
      <c r="E22" s="9"/>
      <c r="F22" s="9"/>
      <c r="G22" s="9" t="s">
        <v>41</v>
      </c>
      <c r="H22" s="9" t="e">
        <f>H12+H13+H14+H15+H16+H17+H18+H19</f>
        <v>#REF!</v>
      </c>
      <c r="I22" s="9" t="s">
        <v>41</v>
      </c>
      <c r="J22" s="9">
        <f>J12+J13+J14+J15+J16+J17+J18+J19</f>
        <v>165659</v>
      </c>
      <c r="K22" s="9" t="s">
        <v>41</v>
      </c>
      <c r="L22" s="9">
        <v>507773</v>
      </c>
      <c r="M22" s="9" t="s">
        <v>41</v>
      </c>
      <c r="N22" s="9">
        <v>591223</v>
      </c>
      <c r="O22" s="9" t="s">
        <v>41</v>
      </c>
      <c r="P22" s="9">
        <v>620995</v>
      </c>
      <c r="Q22" s="9" t="s">
        <v>41</v>
      </c>
      <c r="R22" s="9">
        <v>702500</v>
      </c>
      <c r="S22" s="9" t="s">
        <v>41</v>
      </c>
      <c r="T22" s="9">
        <v>734342.8</v>
      </c>
      <c r="U22" s="9" t="s">
        <v>41</v>
      </c>
      <c r="V22" s="9">
        <v>758352</v>
      </c>
    </row>
    <row r="23" ht="10.5" customHeight="1">
      <c r="A23" s="10"/>
    </row>
    <row r="24" spans="1:22" s="17" customFormat="1" ht="36.75" customHeigh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</sheetData>
  <mergeCells count="24">
    <mergeCell ref="A8:A11"/>
    <mergeCell ref="A3:V3"/>
    <mergeCell ref="A4:V4"/>
    <mergeCell ref="A5:V5"/>
    <mergeCell ref="F6:P6"/>
    <mergeCell ref="B8:B11"/>
    <mergeCell ref="C8:C11"/>
    <mergeCell ref="D8:D11"/>
    <mergeCell ref="O10:P10"/>
    <mergeCell ref="O9:R9"/>
    <mergeCell ref="E8:E11"/>
    <mergeCell ref="F8:F11"/>
    <mergeCell ref="M10:N10"/>
    <mergeCell ref="K9:N9"/>
    <mergeCell ref="G9:J9"/>
    <mergeCell ref="I10:J10"/>
    <mergeCell ref="U10:V10"/>
    <mergeCell ref="A24:V24"/>
    <mergeCell ref="S9:V9"/>
    <mergeCell ref="G8:V8"/>
    <mergeCell ref="K10:L10"/>
    <mergeCell ref="G10:H10"/>
    <mergeCell ref="Q10:R10"/>
    <mergeCell ref="S10:T10"/>
  </mergeCells>
  <printOptions horizontalCentered="1"/>
  <pageMargins left="0" right="0" top="0" bottom="0.5905511811023623" header="0.5118110236220472" footer="0.5118110236220472"/>
  <pageSetup fitToHeight="1" fitToWidth="1" horizontalDpi="600" verticalDpi="600" orientation="landscape" paperSize="9" scale="56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Кадров</dc:creator>
  <cp:keywords/>
  <dc:description/>
  <cp:lastModifiedBy>Кадров</cp:lastModifiedBy>
  <cp:lastPrinted>2009-04-30T06:45:45Z</cp:lastPrinted>
  <dcterms:created xsi:type="dcterms:W3CDTF">2009-04-07T03:35:54Z</dcterms:created>
  <dcterms:modified xsi:type="dcterms:W3CDTF">2009-04-30T07:14:56Z</dcterms:modified>
  <cp:category/>
  <cp:version/>
  <cp:contentType/>
  <cp:contentStatus/>
</cp:coreProperties>
</file>